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ocalCache\NKD01100.LAHN\PRV-lahn\Privat\GSK\"/>
    </mc:Choice>
  </mc:AlternateContent>
  <bookViews>
    <workbookView xWindow="240" yWindow="132" windowWidth="16608" windowHeight="9432"/>
  </bookViews>
  <sheets>
    <sheet name="7 hold 2 baner" sheetId="4" r:id="rId1"/>
  </sheets>
  <calcPr calcId="162913"/>
</workbook>
</file>

<file path=xl/calcChain.xml><?xml version="1.0" encoding="utf-8"?>
<calcChain xmlns="http://schemas.openxmlformats.org/spreadsheetml/2006/main">
  <c r="F15" i="4" l="1"/>
  <c r="F14" i="4"/>
  <c r="E14" i="4"/>
  <c r="E15" i="4"/>
  <c r="F13" i="4"/>
  <c r="F12" i="4"/>
  <c r="F11" i="4"/>
  <c r="F10" i="4"/>
  <c r="H15" i="4"/>
  <c r="H14" i="4"/>
  <c r="H13" i="4"/>
  <c r="H12" i="4"/>
  <c r="E13" i="4"/>
  <c r="E12" i="4"/>
  <c r="F26" i="4"/>
  <c r="F25" i="4"/>
  <c r="F24" i="4"/>
  <c r="E26" i="4"/>
  <c r="E25" i="4"/>
  <c r="E24" i="4"/>
  <c r="E11" i="4"/>
  <c r="E10" i="4"/>
  <c r="H26" i="4"/>
  <c r="H24" i="4"/>
  <c r="H25" i="4"/>
  <c r="D26" i="4"/>
  <c r="D25" i="4"/>
  <c r="D24" i="4"/>
  <c r="D15" i="4"/>
  <c r="D14" i="4"/>
  <c r="D13" i="4"/>
  <c r="D12" i="4"/>
  <c r="D11" i="4"/>
  <c r="D10" i="4"/>
</calcChain>
</file>

<file path=xl/sharedStrings.xml><?xml version="1.0" encoding="utf-8"?>
<sst xmlns="http://schemas.openxmlformats.org/spreadsheetml/2006/main" count="51" uniqueCount="34">
  <si>
    <t>Kamp</t>
  </si>
  <si>
    <t>Kl.</t>
  </si>
  <si>
    <t xml:space="preserve">Bane </t>
  </si>
  <si>
    <t>Række</t>
  </si>
  <si>
    <t>Hjemmehold</t>
  </si>
  <si>
    <t>Udehold</t>
  </si>
  <si>
    <t>Resultat</t>
  </si>
  <si>
    <t>Dommer</t>
  </si>
  <si>
    <t>Pulje 1</t>
  </si>
  <si>
    <t>Pulje 2</t>
  </si>
  <si>
    <t>GSK</t>
  </si>
  <si>
    <t>Finalekampe</t>
  </si>
  <si>
    <t>Finale</t>
  </si>
  <si>
    <t>Det er holdenes ansvar at overholde regler om pitchermaske, gitter og plastikspikes. Manglende overholdelse heraf kan påpeges af trænere, dommere og officials og skal derefter straks udbedres</t>
  </si>
  <si>
    <t>Evt dispensation for aldersgrænsen skal sendes til forbundet senest 1 uge før DM stævnet og dispensation vil alene blive givet under helt ekstraordinære omstændigheder.</t>
  </si>
  <si>
    <t>Bronze</t>
  </si>
  <si>
    <t>Lidt præciseringer omkring reglerne</t>
  </si>
  <si>
    <t>Hurricanes (Hørsholm)</t>
  </si>
  <si>
    <t>Vandals (Ballerup)</t>
  </si>
  <si>
    <t>Stars (Egedal)</t>
  </si>
  <si>
    <t>The Furious Bulls (Stenløse)</t>
  </si>
  <si>
    <t>Gators (Gladsaxe)</t>
  </si>
  <si>
    <t>Giants (Odense)</t>
  </si>
  <si>
    <t>The Mighty Bulls (Stenløse)</t>
  </si>
  <si>
    <t>Hver kamp spilles på tid og kampen varer 1 time. Igangværende inning spilles dog færdig indtil en vinder er fundet.</t>
  </si>
  <si>
    <t>DM U12 2018 på Isbanevej i Gladsaxe</t>
  </si>
  <si>
    <t xml:space="preserve">1. Resultatet af indbyrdes kampe </t>
  </si>
  <si>
    <t xml:space="preserve">2. Differencen af point for og point imod i indbyrdes kampe scorede point </t>
  </si>
  <si>
    <t xml:space="preserve">3. Differencen af point for og point imod – i alle kampe i hele turneringen </t>
  </si>
  <si>
    <t>4. Hvis stadigvæk lige, foretager Forbundet en lodtrækning af den indbyrdes placering.</t>
  </si>
  <si>
    <t>I henhold til turneringsreglement findes placeres ved pointlighed ved</t>
  </si>
  <si>
    <t>Finalen og kampen om 3. pladsen skal dog med minimum 3 innings</t>
  </si>
  <si>
    <t>Måtte et hold ønske at alle på holdet batter (og ikke blot de 6 der er inde), så skal man orienterer dommer og modstander herom før kampestart og batterrækkefølgen skal fastholdes i hele kampen.</t>
  </si>
  <si>
    <t>En "toss" foretages med minimum 1 fod i den modsatte batterboks.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</si>
</sst>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1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2" fillId="2" borderId="2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vertical="top" wrapText="1"/>
    </xf>
    <xf numFmtId="0" fontId="2" fillId="4" borderId="2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vertical="top" wrapText="1"/>
    </xf>
    <xf numFmtId="20" fontId="2" fillId="2" borderId="4" xfId="0" applyNumberFormat="1" applyFont="1" applyFill="1" applyBorder="1" applyAlignment="1">
      <alignment horizontal="center" vertical="top" wrapText="1"/>
    </xf>
    <xf numFmtId="20" fontId="2" fillId="3" borderId="4" xfId="0" applyNumberFormat="1" applyFont="1" applyFill="1" applyBorder="1" applyAlignment="1">
      <alignment horizontal="center" vertical="top" wrapText="1"/>
    </xf>
    <xf numFmtId="20" fontId="2" fillId="4" borderId="4" xfId="0" applyNumberFormat="1" applyFont="1" applyFill="1" applyBorder="1" applyAlignment="1">
      <alignment horizontal="center" vertical="top" wrapText="1"/>
    </xf>
    <xf numFmtId="0" fontId="2" fillId="3" borderId="4" xfId="0" quotePrefix="1" applyFont="1" applyFill="1" applyBorder="1" applyAlignment="1">
      <alignment horizontal="center" vertical="top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5" xfId="0" applyFont="1" applyBorder="1" applyAlignment="1">
      <alignment vertical="top" wrapText="1"/>
    </xf>
    <xf numFmtId="0" fontId="0" fillId="0" borderId="5" xfId="0" applyBorder="1" applyAlignment="1"/>
    <xf numFmtId="0" fontId="3" fillId="0" borderId="5" xfId="0" applyFont="1" applyBorder="1" applyAlignment="1">
      <alignment vertical="top" wrapText="1"/>
    </xf>
    <xf numFmtId="0" fontId="1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6"/>
  <sheetViews>
    <sheetView tabSelected="1" topLeftCell="A12" workbookViewId="0">
      <selection activeCell="E34" sqref="E34"/>
    </sheetView>
  </sheetViews>
  <sheetFormatPr defaultRowHeight="14.4" x14ac:dyDescent="0.3"/>
  <cols>
    <col min="5" max="5" width="27.5546875" customWidth="1"/>
    <col min="6" max="6" width="27.88671875" customWidth="1"/>
    <col min="7" max="7" width="11.77734375" customWidth="1"/>
    <col min="8" max="8" width="23.77734375" customWidth="1"/>
  </cols>
  <sheetData>
    <row r="1" spans="1:8" ht="23.4" x14ac:dyDescent="0.45">
      <c r="D1" s="18" t="s">
        <v>25</v>
      </c>
    </row>
    <row r="3" spans="1:8" x14ac:dyDescent="0.3">
      <c r="A3" s="24" t="s">
        <v>8</v>
      </c>
      <c r="B3" s="25"/>
      <c r="C3" s="25"/>
    </row>
    <row r="4" spans="1:8" x14ac:dyDescent="0.3">
      <c r="A4" s="22" t="s">
        <v>19</v>
      </c>
      <c r="B4" s="23"/>
      <c r="C4" s="23"/>
    </row>
    <row r="5" spans="1:8" x14ac:dyDescent="0.3">
      <c r="A5" s="22" t="s">
        <v>20</v>
      </c>
      <c r="B5" s="23"/>
      <c r="C5" s="23"/>
    </row>
    <row r="6" spans="1:8" x14ac:dyDescent="0.3">
      <c r="A6" s="22" t="s">
        <v>17</v>
      </c>
      <c r="B6" s="23"/>
      <c r="C6" s="23"/>
    </row>
    <row r="7" spans="1:8" x14ac:dyDescent="0.3">
      <c r="A7" s="22" t="s">
        <v>18</v>
      </c>
      <c r="B7" s="23"/>
      <c r="C7" s="23"/>
    </row>
    <row r="8" spans="1:8" ht="16.2" thickBot="1" x14ac:dyDescent="0.35">
      <c r="A8" s="2"/>
    </row>
    <row r="9" spans="1:8" ht="16.2" thickBot="1" x14ac:dyDescent="0.35">
      <c r="A9" s="3" t="s">
        <v>0</v>
      </c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4" t="s">
        <v>7</v>
      </c>
    </row>
    <row r="10" spans="1:8" ht="19.95" customHeight="1" thickBot="1" x14ac:dyDescent="0.35">
      <c r="A10" s="5">
        <v>1</v>
      </c>
      <c r="B10" s="14">
        <v>0.375</v>
      </c>
      <c r="C10" s="6">
        <v>1</v>
      </c>
      <c r="D10" s="6" t="str">
        <f>+A3</f>
        <v>Pulje 1</v>
      </c>
      <c r="E10" s="7" t="str">
        <f>+A4</f>
        <v>Stars (Egedal)</v>
      </c>
      <c r="F10" s="7" t="str">
        <f>+A5</f>
        <v>The Furious Bulls (Stenløse)</v>
      </c>
      <c r="G10" s="6"/>
      <c r="H10" s="7" t="s">
        <v>10</v>
      </c>
    </row>
    <row r="11" spans="1:8" ht="19.95" customHeight="1" thickBot="1" x14ac:dyDescent="0.35">
      <c r="A11" s="8">
        <v>2</v>
      </c>
      <c r="B11" s="15">
        <v>0.375</v>
      </c>
      <c r="C11" s="9">
        <v>2</v>
      </c>
      <c r="D11" s="9" t="str">
        <f>+A3</f>
        <v>Pulje 1</v>
      </c>
      <c r="E11" s="10" t="str">
        <f>+A6</f>
        <v>Hurricanes (Hørsholm)</v>
      </c>
      <c r="F11" s="10" t="str">
        <f>+A7</f>
        <v>Vandals (Ballerup)</v>
      </c>
      <c r="G11" s="9"/>
      <c r="H11" s="10" t="s">
        <v>10</v>
      </c>
    </row>
    <row r="12" spans="1:8" ht="19.95" customHeight="1" thickBot="1" x14ac:dyDescent="0.35">
      <c r="A12" s="5">
        <v>3</v>
      </c>
      <c r="B12" s="14">
        <v>0.42708333333333331</v>
      </c>
      <c r="C12" s="6">
        <v>2</v>
      </c>
      <c r="D12" s="6" t="str">
        <f>+A3</f>
        <v>Pulje 1</v>
      </c>
      <c r="E12" s="7" t="str">
        <f>+A5</f>
        <v>The Furious Bulls (Stenløse)</v>
      </c>
      <c r="F12" s="7" t="str">
        <f>+A6</f>
        <v>Hurricanes (Hørsholm)</v>
      </c>
      <c r="G12" s="6"/>
      <c r="H12" s="7" t="str">
        <f>+A7</f>
        <v>Vandals (Ballerup)</v>
      </c>
    </row>
    <row r="13" spans="1:8" ht="19.95" customHeight="1" thickBot="1" x14ac:dyDescent="0.35">
      <c r="A13" s="8">
        <v>4</v>
      </c>
      <c r="B13" s="15">
        <v>0.47916666666666669</v>
      </c>
      <c r="C13" s="9">
        <v>1</v>
      </c>
      <c r="D13" s="9" t="str">
        <f>+A3</f>
        <v>Pulje 1</v>
      </c>
      <c r="E13" s="10" t="str">
        <f>+A7</f>
        <v>Vandals (Ballerup)</v>
      </c>
      <c r="F13" s="10" t="str">
        <f>+A4</f>
        <v>Stars (Egedal)</v>
      </c>
      <c r="G13" s="9"/>
      <c r="H13" s="10" t="str">
        <f>+A6</f>
        <v>Hurricanes (Hørsholm)</v>
      </c>
    </row>
    <row r="14" spans="1:8" ht="19.95" customHeight="1" thickBot="1" x14ac:dyDescent="0.35">
      <c r="A14" s="5">
        <v>5</v>
      </c>
      <c r="B14" s="14">
        <v>0.53125</v>
      </c>
      <c r="C14" s="6">
        <v>2</v>
      </c>
      <c r="D14" s="6" t="str">
        <f>+A3</f>
        <v>Pulje 1</v>
      </c>
      <c r="E14" s="7" t="str">
        <f>+A4</f>
        <v>Stars (Egedal)</v>
      </c>
      <c r="F14" s="7" t="str">
        <f>+A6</f>
        <v>Hurricanes (Hørsholm)</v>
      </c>
      <c r="G14" s="6"/>
      <c r="H14" s="7" t="str">
        <f>+A4</f>
        <v>Stars (Egedal)</v>
      </c>
    </row>
    <row r="15" spans="1:8" ht="19.95" customHeight="1" thickBot="1" x14ac:dyDescent="0.35">
      <c r="A15" s="8">
        <v>6</v>
      </c>
      <c r="B15" s="15">
        <v>0.58333333333333337</v>
      </c>
      <c r="C15" s="17">
        <v>1</v>
      </c>
      <c r="D15" s="9" t="str">
        <f>+A3</f>
        <v>Pulje 1</v>
      </c>
      <c r="E15" s="10" t="str">
        <f>+A5</f>
        <v>The Furious Bulls (Stenløse)</v>
      </c>
      <c r="F15" s="10" t="str">
        <f>+A7</f>
        <v>Vandals (Ballerup)</v>
      </c>
      <c r="G15" s="9"/>
      <c r="H15" s="10" t="str">
        <f>+A20</f>
        <v>The Mighty Bulls (Stenløse)</v>
      </c>
    </row>
    <row r="17" spans="1:8" ht="15.6" x14ac:dyDescent="0.3">
      <c r="A17" s="1"/>
    </row>
    <row r="18" spans="1:8" x14ac:dyDescent="0.3">
      <c r="A18" s="24" t="s">
        <v>9</v>
      </c>
      <c r="B18" s="25"/>
      <c r="C18" s="25"/>
    </row>
    <row r="19" spans="1:8" x14ac:dyDescent="0.3">
      <c r="A19" s="22" t="s">
        <v>21</v>
      </c>
      <c r="B19" s="23"/>
      <c r="C19" s="23"/>
    </row>
    <row r="20" spans="1:8" x14ac:dyDescent="0.3">
      <c r="A20" s="22" t="s">
        <v>23</v>
      </c>
      <c r="B20" s="23"/>
      <c r="C20" s="23"/>
    </row>
    <row r="21" spans="1:8" x14ac:dyDescent="0.3">
      <c r="A21" s="22" t="s">
        <v>22</v>
      </c>
      <c r="B21" s="23"/>
      <c r="C21" s="23"/>
    </row>
    <row r="22" spans="1:8" ht="16.2" thickBot="1" x14ac:dyDescent="0.35">
      <c r="A22" s="2"/>
    </row>
    <row r="23" spans="1:8" ht="16.2" thickBot="1" x14ac:dyDescent="0.35">
      <c r="A23" s="3" t="s">
        <v>0</v>
      </c>
      <c r="B23" s="4" t="s">
        <v>1</v>
      </c>
      <c r="C23" s="4" t="s">
        <v>2</v>
      </c>
      <c r="D23" s="4" t="s">
        <v>3</v>
      </c>
      <c r="E23" s="4" t="s">
        <v>4</v>
      </c>
      <c r="F23" s="4" t="s">
        <v>5</v>
      </c>
      <c r="G23" s="4" t="s">
        <v>6</v>
      </c>
      <c r="H23" s="4" t="s">
        <v>7</v>
      </c>
    </row>
    <row r="24" spans="1:8" ht="19.95" customHeight="1" thickBot="1" x14ac:dyDescent="0.35">
      <c r="A24" s="5">
        <v>1</v>
      </c>
      <c r="B24" s="14">
        <v>0.42708333333333331</v>
      </c>
      <c r="C24" s="6">
        <v>1</v>
      </c>
      <c r="D24" s="6" t="str">
        <f>+A18</f>
        <v>Pulje 2</v>
      </c>
      <c r="E24" s="7" t="str">
        <f>+A19</f>
        <v>Gators (Gladsaxe)</v>
      </c>
      <c r="F24" s="7" t="str">
        <f>+A21</f>
        <v>Giants (Odense)</v>
      </c>
      <c r="G24" s="6"/>
      <c r="H24" s="7" t="str">
        <f>+A5</f>
        <v>The Furious Bulls (Stenløse)</v>
      </c>
    </row>
    <row r="25" spans="1:8" ht="19.95" customHeight="1" thickBot="1" x14ac:dyDescent="0.35">
      <c r="A25" s="8">
        <v>2</v>
      </c>
      <c r="B25" s="15">
        <v>0.47916666666666669</v>
      </c>
      <c r="C25" s="9">
        <v>2</v>
      </c>
      <c r="D25" s="9" t="str">
        <f>+A18</f>
        <v>Pulje 2</v>
      </c>
      <c r="E25" s="10" t="str">
        <f>+A21</f>
        <v>Giants (Odense)</v>
      </c>
      <c r="F25" s="10" t="str">
        <f>+A20</f>
        <v>The Mighty Bulls (Stenløse)</v>
      </c>
      <c r="G25" s="9"/>
      <c r="H25" s="10" t="str">
        <f>+A19</f>
        <v>Gators (Gladsaxe)</v>
      </c>
    </row>
    <row r="26" spans="1:8" ht="19.95" customHeight="1" thickBot="1" x14ac:dyDescent="0.35">
      <c r="A26" s="11">
        <v>3</v>
      </c>
      <c r="B26" s="16">
        <v>0.53125</v>
      </c>
      <c r="C26" s="12">
        <v>1</v>
      </c>
      <c r="D26" s="12" t="str">
        <f>+A18</f>
        <v>Pulje 2</v>
      </c>
      <c r="E26" s="13" t="str">
        <f>+A20</f>
        <v>The Mighty Bulls (Stenløse)</v>
      </c>
      <c r="F26" s="13" t="str">
        <f>+A19</f>
        <v>Gators (Gladsaxe)</v>
      </c>
      <c r="G26" s="12"/>
      <c r="H26" s="13" t="str">
        <f>+A21</f>
        <v>Giants (Odense)</v>
      </c>
    </row>
    <row r="28" spans="1:8" ht="16.2" thickBot="1" x14ac:dyDescent="0.35">
      <c r="A28" s="1" t="s">
        <v>11</v>
      </c>
    </row>
    <row r="29" spans="1:8" ht="16.2" thickBot="1" x14ac:dyDescent="0.35">
      <c r="A29" s="3" t="s">
        <v>0</v>
      </c>
      <c r="B29" s="4" t="s">
        <v>1</v>
      </c>
      <c r="C29" s="4" t="s">
        <v>2</v>
      </c>
      <c r="D29" s="4" t="s">
        <v>3</v>
      </c>
      <c r="E29" s="4"/>
      <c r="F29" s="4"/>
      <c r="G29" s="4" t="s">
        <v>6</v>
      </c>
      <c r="H29" s="4" t="s">
        <v>7</v>
      </c>
    </row>
    <row r="30" spans="1:8" ht="16.2" thickBot="1" x14ac:dyDescent="0.35">
      <c r="A30" s="5">
        <v>1</v>
      </c>
      <c r="B30" s="14">
        <v>0.64583333333333337</v>
      </c>
      <c r="C30" s="6">
        <v>1</v>
      </c>
      <c r="D30" s="6" t="s">
        <v>12</v>
      </c>
      <c r="E30" s="7"/>
      <c r="F30" s="7"/>
      <c r="G30" s="6"/>
      <c r="H30" s="7" t="s">
        <v>10</v>
      </c>
    </row>
    <row r="31" spans="1:8" ht="16.2" thickBot="1" x14ac:dyDescent="0.35">
      <c r="A31" s="8">
        <v>2</v>
      </c>
      <c r="B31" s="15">
        <v>0.64583333333333337</v>
      </c>
      <c r="C31" s="9">
        <v>2</v>
      </c>
      <c r="D31" s="9" t="s">
        <v>15</v>
      </c>
      <c r="E31" s="10"/>
      <c r="F31" s="10"/>
      <c r="G31" s="9"/>
      <c r="H31" s="10" t="s">
        <v>10</v>
      </c>
    </row>
    <row r="33" spans="1:3" x14ac:dyDescent="0.3">
      <c r="A33" s="21" t="s">
        <v>30</v>
      </c>
    </row>
    <row r="34" spans="1:3" x14ac:dyDescent="0.3">
      <c r="A34" s="19" t="s">
        <v>26</v>
      </c>
      <c r="B34" s="19"/>
      <c r="C34" s="19"/>
    </row>
    <row r="35" spans="1:3" x14ac:dyDescent="0.3">
      <c r="A35" s="19" t="s">
        <v>27</v>
      </c>
      <c r="B35" s="19"/>
      <c r="C35" s="19"/>
    </row>
    <row r="36" spans="1:3" x14ac:dyDescent="0.3">
      <c r="A36" s="19" t="s">
        <v>28</v>
      </c>
      <c r="B36" s="19"/>
      <c r="C36" s="19"/>
    </row>
    <row r="37" spans="1:3" x14ac:dyDescent="0.3">
      <c r="A37" s="19" t="s">
        <v>29</v>
      </c>
      <c r="B37" s="19"/>
      <c r="C37" s="19"/>
    </row>
    <row r="38" spans="1:3" x14ac:dyDescent="0.3">
      <c r="B38" s="19"/>
      <c r="C38" s="19"/>
    </row>
    <row r="39" spans="1:3" x14ac:dyDescent="0.3">
      <c r="A39" s="19"/>
      <c r="B39" s="19"/>
      <c r="C39" s="19"/>
    </row>
    <row r="40" spans="1:3" x14ac:dyDescent="0.3">
      <c r="A40" s="21" t="s">
        <v>16</v>
      </c>
      <c r="B40" s="19"/>
      <c r="C40" s="19"/>
    </row>
    <row r="41" spans="1:3" ht="15.6" x14ac:dyDescent="0.3">
      <c r="A41" s="20" t="s">
        <v>24</v>
      </c>
      <c r="B41" s="19"/>
      <c r="C41" s="19"/>
    </row>
    <row r="42" spans="1:3" ht="15.6" x14ac:dyDescent="0.3">
      <c r="A42" s="20" t="s">
        <v>31</v>
      </c>
      <c r="B42" s="19"/>
      <c r="C42" s="19"/>
    </row>
    <row r="43" spans="1:3" x14ac:dyDescent="0.3">
      <c r="A43" s="19" t="s">
        <v>32</v>
      </c>
      <c r="B43" s="19"/>
      <c r="C43" s="19"/>
    </row>
    <row r="44" spans="1:3" x14ac:dyDescent="0.3">
      <c r="A44" s="19" t="s">
        <v>33</v>
      </c>
      <c r="B44" s="19"/>
      <c r="C44" s="19"/>
    </row>
    <row r="45" spans="1:3" x14ac:dyDescent="0.3">
      <c r="A45" s="19" t="s">
        <v>13</v>
      </c>
      <c r="B45" s="19"/>
      <c r="C45" s="19"/>
    </row>
    <row r="46" spans="1:3" x14ac:dyDescent="0.3">
      <c r="A46" s="19" t="s">
        <v>14</v>
      </c>
    </row>
  </sheetData>
  <mergeCells count="9">
    <mergeCell ref="A19:C19"/>
    <mergeCell ref="A5:C5"/>
    <mergeCell ref="A21:C21"/>
    <mergeCell ref="A3:C3"/>
    <mergeCell ref="A4:C4"/>
    <mergeCell ref="A20:C20"/>
    <mergeCell ref="A6:C6"/>
    <mergeCell ref="A7:C7"/>
    <mergeCell ref="A18:C18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7 hold 2 baner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Nielsen</dc:creator>
  <cp:lastModifiedBy>LAHN</cp:lastModifiedBy>
  <cp:lastPrinted>2018-09-07T18:10:03Z</cp:lastPrinted>
  <dcterms:created xsi:type="dcterms:W3CDTF">2012-08-23T21:37:29Z</dcterms:created>
  <dcterms:modified xsi:type="dcterms:W3CDTF">2018-09-11T12:18:47Z</dcterms:modified>
</cp:coreProperties>
</file>